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0   NEW THIS ONE\Technology\WORK_STATIONS\STEM\SPREADSHEETS\"/>
    </mc:Choice>
  </mc:AlternateContent>
  <xr:revisionPtr revIDLastSave="0" documentId="8_{B8DDA21A-D599-4584-A3E7-A32ED6FF890A}" xr6:coauthVersionLast="38" xr6:coauthVersionMax="38" xr10:uidLastSave="{00000000-0000-0000-0000-000000000000}"/>
  <bookViews>
    <workbookView xWindow="360" yWindow="12" windowWidth="11340" windowHeight="6540" activeTab="1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10" i="2" l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C6" i="2"/>
  <c r="C7" i="2" s="1"/>
  <c r="C8" i="2" s="1"/>
  <c r="C9" i="2" s="1"/>
  <c r="C4" i="2"/>
  <c r="C5" i="2" s="1"/>
  <c r="A6" i="2"/>
  <c r="A7" i="2" s="1"/>
  <c r="A8" i="2" s="1"/>
  <c r="A9" i="2" s="1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5" i="2"/>
  <c r="C3" i="1"/>
  <c r="C4" i="1"/>
  <c r="C5" i="1" s="1"/>
  <c r="C6" i="1" s="1"/>
  <c r="C7" i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F9" i="1"/>
  <c r="F10" i="1"/>
  <c r="F11" i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</calcChain>
</file>

<file path=xl/sharedStrings.xml><?xml version="1.0" encoding="utf-8"?>
<sst xmlns="http://schemas.openxmlformats.org/spreadsheetml/2006/main" count="54" uniqueCount="7">
  <si>
    <t>AGE</t>
  </si>
  <si>
    <t xml:space="preserve">PAYMENT </t>
  </si>
  <si>
    <t>ACCUM</t>
  </si>
  <si>
    <t>END OF YR</t>
  </si>
  <si>
    <t>PAYMENT</t>
  </si>
  <si>
    <t xml:space="preserve"> </t>
  </si>
  <si>
    <t>YOUR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</si>
</sst>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4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/>
    <xf numFmtId="3" fontId="1" fillId="2" borderId="1" xfId="0" applyNumberFormat="1" applyFont="1" applyFill="1" applyBorder="1"/>
    <xf numFmtId="0" fontId="1" fillId="3" borderId="1" xfId="0" applyFont="1" applyFill="1" applyBorder="1"/>
    <xf numFmtId="3" fontId="1" fillId="3" borderId="1" xfId="0" applyNumberFormat="1" applyFont="1" applyFill="1" applyBorder="1"/>
    <xf numFmtId="0" fontId="1" fillId="0" borderId="1" xfId="0" applyFont="1" applyBorder="1"/>
    <xf numFmtId="0" fontId="0" fillId="4" borderId="1" xfId="0" applyFill="1" applyBorder="1"/>
    <xf numFmtId="0" fontId="2" fillId="5" borderId="1" xfId="0" applyFont="1" applyFill="1" applyBorder="1"/>
    <xf numFmtId="0" fontId="1" fillId="6" borderId="1" xfId="0" applyFont="1" applyFill="1" applyBorder="1"/>
    <xf numFmtId="164" fontId="1" fillId="6" borderId="1" xfId="0" applyNumberFormat="1" applyFont="1" applyFill="1" applyBorder="1"/>
    <xf numFmtId="164" fontId="0" fillId="0" borderId="0" xfId="0" applyNumberFormat="1"/>
    <xf numFmtId="164" fontId="2" fillId="5" borderId="1" xfId="0" applyNumberFormat="1" applyFont="1" applyFill="1" applyBorder="1"/>
    <xf numFmtId="3" fontId="2" fillId="5" borderId="1" xfId="0" applyNumberFormat="1" applyFont="1" applyFill="1" applyBorder="1"/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activeCell="C3" sqref="C3"/>
    </sheetView>
  </sheetViews>
  <sheetFormatPr defaultRowHeight="13.2" x14ac:dyDescent="0.25"/>
  <cols>
    <col min="2" max="2" width="12.6640625" customWidth="1"/>
    <col min="3" max="3" width="11" customWidth="1"/>
    <col min="5" max="5" width="10.33203125" customWidth="1"/>
    <col min="6" max="6" width="11.109375" bestFit="1" customWidth="1"/>
  </cols>
  <sheetData>
    <row r="1" spans="1:6" x14ac:dyDescent="0.25">
      <c r="A1" s="1"/>
      <c r="B1" s="1"/>
      <c r="C1" s="1" t="s">
        <v>2</v>
      </c>
      <c r="D1" s="1"/>
      <c r="E1" s="1"/>
      <c r="F1" s="1" t="s">
        <v>2</v>
      </c>
    </row>
    <row r="2" spans="1:6" x14ac:dyDescent="0.25">
      <c r="A2" s="2" t="s">
        <v>0</v>
      </c>
      <c r="B2" s="2" t="s">
        <v>1</v>
      </c>
      <c r="C2" s="1" t="s">
        <v>3</v>
      </c>
      <c r="D2" s="1"/>
      <c r="E2" s="1" t="s">
        <v>4</v>
      </c>
      <c r="F2" s="1" t="s">
        <v>3</v>
      </c>
    </row>
    <row r="3" spans="1:6" x14ac:dyDescent="0.25">
      <c r="A3" s="1">
        <v>22</v>
      </c>
      <c r="B3" s="3">
        <v>2000</v>
      </c>
      <c r="C3" s="4">
        <f>B3+(B3*0.12)</f>
        <v>2240</v>
      </c>
      <c r="D3" s="1"/>
      <c r="E3" s="1">
        <v>0</v>
      </c>
      <c r="F3" s="5">
        <v>0</v>
      </c>
    </row>
    <row r="4" spans="1:6" x14ac:dyDescent="0.25">
      <c r="A4" s="1">
        <f>A3+1</f>
        <v>23</v>
      </c>
      <c r="B4" s="3">
        <v>2000</v>
      </c>
      <c r="C4" s="4">
        <f>(C3+B4)*0.12+C3+B4</f>
        <v>4748.8</v>
      </c>
      <c r="D4" s="1"/>
      <c r="E4" s="1">
        <v>0</v>
      </c>
      <c r="F4" s="5">
        <v>0</v>
      </c>
    </row>
    <row r="5" spans="1:6" x14ac:dyDescent="0.25">
      <c r="A5" s="1">
        <f t="shared" ref="A5:A46" si="0">A4+1</f>
        <v>24</v>
      </c>
      <c r="B5" s="3">
        <v>2000</v>
      </c>
      <c r="C5" s="4">
        <f t="shared" ref="C5:C46" si="1">(C4+B5)*0.12+C4+B5</f>
        <v>7558.6559999999999</v>
      </c>
      <c r="D5" s="1"/>
      <c r="E5" s="1">
        <v>0</v>
      </c>
      <c r="F5" s="5">
        <v>0</v>
      </c>
    </row>
    <row r="6" spans="1:6" x14ac:dyDescent="0.25">
      <c r="A6" s="1">
        <f t="shared" si="0"/>
        <v>25</v>
      </c>
      <c r="B6" s="3">
        <v>2000</v>
      </c>
      <c r="C6" s="4">
        <f t="shared" si="1"/>
        <v>10705.69472</v>
      </c>
      <c r="D6" s="1"/>
      <c r="E6" s="1">
        <v>0</v>
      </c>
      <c r="F6" s="5">
        <v>0</v>
      </c>
    </row>
    <row r="7" spans="1:6" x14ac:dyDescent="0.25">
      <c r="A7" s="1">
        <f t="shared" si="0"/>
        <v>26</v>
      </c>
      <c r="B7" s="3">
        <v>2000</v>
      </c>
      <c r="C7" s="4">
        <f t="shared" si="1"/>
        <v>14230.3780864</v>
      </c>
      <c r="D7" s="1"/>
      <c r="E7" s="1">
        <v>0</v>
      </c>
      <c r="F7" s="5">
        <v>0</v>
      </c>
    </row>
    <row r="8" spans="1:6" x14ac:dyDescent="0.25">
      <c r="A8" s="1">
        <f t="shared" si="0"/>
        <v>27</v>
      </c>
      <c r="B8" s="3">
        <v>2000</v>
      </c>
      <c r="C8" s="4">
        <f t="shared" si="1"/>
        <v>18178.023456768002</v>
      </c>
      <c r="D8" s="1"/>
      <c r="E8" s="1">
        <v>0</v>
      </c>
      <c r="F8" s="5">
        <v>0</v>
      </c>
    </row>
    <row r="9" spans="1:6" x14ac:dyDescent="0.25">
      <c r="A9" s="1">
        <f t="shared" si="0"/>
        <v>28</v>
      </c>
      <c r="B9" s="1"/>
      <c r="C9" s="4">
        <f t="shared" si="1"/>
        <v>20359.386271580162</v>
      </c>
      <c r="D9" s="1"/>
      <c r="E9" s="3">
        <v>2000</v>
      </c>
      <c r="F9" s="6">
        <f>E9+(E9*0.12)</f>
        <v>2240</v>
      </c>
    </row>
    <row r="10" spans="1:6" x14ac:dyDescent="0.25">
      <c r="A10" s="1">
        <f t="shared" si="0"/>
        <v>29</v>
      </c>
      <c r="B10" s="1"/>
      <c r="C10" s="4">
        <f t="shared" si="1"/>
        <v>22802.51262416978</v>
      </c>
      <c r="D10" s="1"/>
      <c r="E10" s="3">
        <v>2000</v>
      </c>
      <c r="F10" s="6">
        <f>(F9+E10)*0.12+F9+E10</f>
        <v>4748.8</v>
      </c>
    </row>
    <row r="11" spans="1:6" x14ac:dyDescent="0.25">
      <c r="A11" s="1">
        <f t="shared" si="0"/>
        <v>30</v>
      </c>
      <c r="B11" s="1"/>
      <c r="C11" s="4">
        <f t="shared" si="1"/>
        <v>25538.814139070153</v>
      </c>
      <c r="D11" s="1"/>
      <c r="E11" s="3">
        <v>2000</v>
      </c>
      <c r="F11" s="6">
        <f t="shared" ref="F11:F46" si="2">(F10+E11)*0.12+F10+E11</f>
        <v>7558.6559999999999</v>
      </c>
    </row>
    <row r="12" spans="1:6" x14ac:dyDescent="0.25">
      <c r="A12" s="1">
        <f t="shared" si="0"/>
        <v>31</v>
      </c>
      <c r="B12" s="1"/>
      <c r="C12" s="4">
        <f t="shared" si="1"/>
        <v>28603.47183575857</v>
      </c>
      <c r="D12" s="1"/>
      <c r="E12" s="3">
        <v>2000</v>
      </c>
      <c r="F12" s="6">
        <f t="shared" si="2"/>
        <v>10705.69472</v>
      </c>
    </row>
    <row r="13" spans="1:6" x14ac:dyDescent="0.25">
      <c r="A13" s="1">
        <f t="shared" si="0"/>
        <v>32</v>
      </c>
      <c r="B13" s="1"/>
      <c r="C13" s="4">
        <f t="shared" si="1"/>
        <v>32035.888456049597</v>
      </c>
      <c r="D13" s="1"/>
      <c r="E13" s="3">
        <v>2000</v>
      </c>
      <c r="F13" s="6">
        <f t="shared" si="2"/>
        <v>14230.3780864</v>
      </c>
    </row>
    <row r="14" spans="1:6" x14ac:dyDescent="0.25">
      <c r="A14" s="1">
        <f t="shared" si="0"/>
        <v>33</v>
      </c>
      <c r="B14" s="1"/>
      <c r="C14" s="4">
        <f t="shared" si="1"/>
        <v>35880.195070775546</v>
      </c>
      <c r="D14" s="1"/>
      <c r="E14" s="3">
        <v>2000</v>
      </c>
      <c r="F14" s="6">
        <f t="shared" si="2"/>
        <v>18178.023456768002</v>
      </c>
    </row>
    <row r="15" spans="1:6" x14ac:dyDescent="0.25">
      <c r="A15" s="1">
        <f t="shared" si="0"/>
        <v>34</v>
      </c>
      <c r="B15" s="1"/>
      <c r="C15" s="4">
        <f t="shared" si="1"/>
        <v>40185.818479268608</v>
      </c>
      <c r="D15" s="1"/>
      <c r="E15" s="3">
        <v>2000</v>
      </c>
      <c r="F15" s="6">
        <f t="shared" si="2"/>
        <v>22599.386271580162</v>
      </c>
    </row>
    <row r="16" spans="1:6" x14ac:dyDescent="0.25">
      <c r="A16" s="1">
        <f t="shared" si="0"/>
        <v>35</v>
      </c>
      <c r="B16" s="1"/>
      <c r="C16" s="4">
        <f t="shared" si="1"/>
        <v>45008.116696780839</v>
      </c>
      <c r="D16" s="1"/>
      <c r="E16" s="3">
        <v>2000</v>
      </c>
      <c r="F16" s="6">
        <f t="shared" si="2"/>
        <v>27551.312624169783</v>
      </c>
    </row>
    <row r="17" spans="1:6" x14ac:dyDescent="0.25">
      <c r="A17" s="1">
        <f t="shared" si="0"/>
        <v>36</v>
      </c>
      <c r="B17" s="1"/>
      <c r="C17" s="4">
        <f t="shared" si="1"/>
        <v>50409.090700394539</v>
      </c>
      <c r="D17" s="1"/>
      <c r="E17" s="3">
        <v>2000</v>
      </c>
      <c r="F17" s="6">
        <f t="shared" si="2"/>
        <v>33097.470139070152</v>
      </c>
    </row>
    <row r="18" spans="1:6" x14ac:dyDescent="0.25">
      <c r="A18" s="1">
        <f t="shared" si="0"/>
        <v>37</v>
      </c>
      <c r="B18" s="1"/>
      <c r="C18" s="4">
        <f t="shared" si="1"/>
        <v>56458.181584441882</v>
      </c>
      <c r="D18" s="1"/>
      <c r="E18" s="3">
        <v>2000</v>
      </c>
      <c r="F18" s="6">
        <f t="shared" si="2"/>
        <v>39309.166555758573</v>
      </c>
    </row>
    <row r="19" spans="1:6" x14ac:dyDescent="0.25">
      <c r="A19" s="1">
        <f t="shared" si="0"/>
        <v>38</v>
      </c>
      <c r="B19" s="1"/>
      <c r="C19" s="4">
        <f t="shared" si="1"/>
        <v>63233.163374574906</v>
      </c>
      <c r="D19" s="1"/>
      <c r="E19" s="3">
        <v>2000</v>
      </c>
      <c r="F19" s="6">
        <f t="shared" si="2"/>
        <v>46266.266542449601</v>
      </c>
    </row>
    <row r="20" spans="1:6" x14ac:dyDescent="0.25">
      <c r="A20" s="1">
        <f t="shared" si="0"/>
        <v>39</v>
      </c>
      <c r="B20" s="1"/>
      <c r="C20" s="4">
        <f t="shared" si="1"/>
        <v>70821.142979523895</v>
      </c>
      <c r="D20" s="1"/>
      <c r="E20" s="3">
        <v>2000</v>
      </c>
      <c r="F20" s="6">
        <f t="shared" si="2"/>
        <v>54058.218527543555</v>
      </c>
    </row>
    <row r="21" spans="1:6" x14ac:dyDescent="0.25">
      <c r="A21" s="1">
        <f t="shared" si="0"/>
        <v>40</v>
      </c>
      <c r="B21" s="1"/>
      <c r="C21" s="4">
        <f t="shared" si="1"/>
        <v>79319.680137066767</v>
      </c>
      <c r="D21" s="1"/>
      <c r="E21" s="3">
        <v>2000</v>
      </c>
      <c r="F21" s="6">
        <f t="shared" si="2"/>
        <v>62785.204750848781</v>
      </c>
    </row>
    <row r="22" spans="1:6" x14ac:dyDescent="0.25">
      <c r="A22" s="1">
        <f t="shared" si="0"/>
        <v>41</v>
      </c>
      <c r="B22" s="1"/>
      <c r="C22" s="4">
        <f t="shared" si="1"/>
        <v>88838.041753514786</v>
      </c>
      <c r="D22" s="1"/>
      <c r="E22" s="3">
        <v>2000</v>
      </c>
      <c r="F22" s="6">
        <f t="shared" si="2"/>
        <v>72559.429320950629</v>
      </c>
    </row>
    <row r="23" spans="1:6" x14ac:dyDescent="0.25">
      <c r="A23" s="1">
        <f t="shared" si="0"/>
        <v>42</v>
      </c>
      <c r="B23" s="1"/>
      <c r="C23" s="4">
        <f t="shared" si="1"/>
        <v>99498.606763936565</v>
      </c>
      <c r="D23" s="1"/>
      <c r="E23" s="3">
        <v>2000</v>
      </c>
      <c r="F23" s="6">
        <f t="shared" si="2"/>
        <v>83506.560839464699</v>
      </c>
    </row>
    <row r="24" spans="1:6" x14ac:dyDescent="0.25">
      <c r="A24" s="1">
        <f t="shared" si="0"/>
        <v>43</v>
      </c>
      <c r="B24" s="1"/>
      <c r="C24" s="4">
        <f t="shared" si="1"/>
        <v>111438.43957560895</v>
      </c>
      <c r="D24" s="1"/>
      <c r="E24" s="3">
        <v>2000</v>
      </c>
      <c r="F24" s="6">
        <f t="shared" si="2"/>
        <v>95767.348140200455</v>
      </c>
    </row>
    <row r="25" spans="1:6" x14ac:dyDescent="0.25">
      <c r="A25" s="1">
        <f t="shared" si="0"/>
        <v>44</v>
      </c>
      <c r="B25" s="1"/>
      <c r="C25" s="4">
        <f t="shared" si="1"/>
        <v>124811.05232468202</v>
      </c>
      <c r="D25" s="1"/>
      <c r="E25" s="3">
        <v>2000</v>
      </c>
      <c r="F25" s="6">
        <f t="shared" si="2"/>
        <v>109499.42991702451</v>
      </c>
    </row>
    <row r="26" spans="1:6" x14ac:dyDescent="0.25">
      <c r="A26" s="1">
        <f t="shared" si="0"/>
        <v>45</v>
      </c>
      <c r="B26" s="1"/>
      <c r="C26" s="4">
        <f t="shared" si="1"/>
        <v>139788.37860364385</v>
      </c>
      <c r="D26" s="1"/>
      <c r="E26" s="3">
        <v>2000</v>
      </c>
      <c r="F26" s="6">
        <f t="shared" si="2"/>
        <v>124879.36150706744</v>
      </c>
    </row>
    <row r="27" spans="1:6" x14ac:dyDescent="0.25">
      <c r="A27" s="1">
        <f t="shared" si="0"/>
        <v>46</v>
      </c>
      <c r="B27" s="1"/>
      <c r="C27" s="4">
        <f t="shared" si="1"/>
        <v>156562.98403608112</v>
      </c>
      <c r="D27" s="1"/>
      <c r="E27" s="3">
        <v>2000</v>
      </c>
      <c r="F27" s="6">
        <f t="shared" si="2"/>
        <v>142104.88488791554</v>
      </c>
    </row>
    <row r="28" spans="1:6" x14ac:dyDescent="0.25">
      <c r="A28" s="1">
        <f t="shared" si="0"/>
        <v>47</v>
      </c>
      <c r="B28" s="1"/>
      <c r="C28" s="4">
        <f t="shared" si="1"/>
        <v>175350.54212041086</v>
      </c>
      <c r="D28" s="1"/>
      <c r="E28" s="3">
        <v>2000</v>
      </c>
      <c r="F28" s="6">
        <f t="shared" si="2"/>
        <v>161397.4710744654</v>
      </c>
    </row>
    <row r="29" spans="1:6" x14ac:dyDescent="0.25">
      <c r="A29" s="1">
        <f t="shared" si="0"/>
        <v>48</v>
      </c>
      <c r="B29" s="1"/>
      <c r="C29" s="4">
        <f t="shared" si="1"/>
        <v>196392.60717486017</v>
      </c>
      <c r="D29" s="1"/>
      <c r="E29" s="3">
        <v>2000</v>
      </c>
      <c r="F29" s="6">
        <f t="shared" si="2"/>
        <v>183005.16760340123</v>
      </c>
    </row>
    <row r="30" spans="1:6" x14ac:dyDescent="0.25">
      <c r="A30" s="1">
        <f t="shared" si="0"/>
        <v>49</v>
      </c>
      <c r="B30" s="1"/>
      <c r="C30" s="4">
        <f t="shared" si="1"/>
        <v>219959.72003584338</v>
      </c>
      <c r="D30" s="1"/>
      <c r="E30" s="3">
        <v>2000</v>
      </c>
      <c r="F30" s="6">
        <f t="shared" si="2"/>
        <v>207205.78771580939</v>
      </c>
    </row>
    <row r="31" spans="1:6" x14ac:dyDescent="0.25">
      <c r="A31" s="1">
        <f t="shared" si="0"/>
        <v>50</v>
      </c>
      <c r="B31" s="1"/>
      <c r="C31" s="4">
        <f t="shared" si="1"/>
        <v>246354.88644014459</v>
      </c>
      <c r="D31" s="1"/>
      <c r="E31" s="3">
        <v>2000</v>
      </c>
      <c r="F31" s="6">
        <f t="shared" si="2"/>
        <v>234310.48224170652</v>
      </c>
    </row>
    <row r="32" spans="1:6" x14ac:dyDescent="0.25">
      <c r="A32" s="1">
        <f t="shared" si="0"/>
        <v>51</v>
      </c>
      <c r="B32" s="1"/>
      <c r="C32" s="4">
        <f t="shared" si="1"/>
        <v>275917.47281296196</v>
      </c>
      <c r="D32" s="1"/>
      <c r="E32" s="3">
        <v>2000</v>
      </c>
      <c r="F32" s="6">
        <f t="shared" si="2"/>
        <v>264667.74011071131</v>
      </c>
    </row>
    <row r="33" spans="1:6" x14ac:dyDescent="0.25">
      <c r="A33" s="1">
        <f t="shared" si="0"/>
        <v>52</v>
      </c>
      <c r="B33" s="1"/>
      <c r="C33" s="4">
        <f t="shared" si="1"/>
        <v>309027.56955051736</v>
      </c>
      <c r="D33" s="1"/>
      <c r="E33" s="3">
        <v>2000</v>
      </c>
      <c r="F33" s="6">
        <f t="shared" si="2"/>
        <v>298667.86892399669</v>
      </c>
    </row>
    <row r="34" spans="1:6" x14ac:dyDescent="0.25">
      <c r="A34" s="1">
        <f t="shared" si="0"/>
        <v>53</v>
      </c>
      <c r="B34" s="1"/>
      <c r="C34" s="4">
        <f t="shared" si="1"/>
        <v>346110.87789657945</v>
      </c>
      <c r="D34" s="1"/>
      <c r="E34" s="3">
        <v>2000</v>
      </c>
      <c r="F34" s="6">
        <f t="shared" si="2"/>
        <v>336748.01319487632</v>
      </c>
    </row>
    <row r="35" spans="1:6" x14ac:dyDescent="0.25">
      <c r="A35" s="1">
        <f t="shared" si="0"/>
        <v>54</v>
      </c>
      <c r="B35" s="1"/>
      <c r="C35" s="4">
        <f t="shared" si="1"/>
        <v>387644.18324416899</v>
      </c>
      <c r="D35" s="1"/>
      <c r="E35" s="3">
        <v>2000</v>
      </c>
      <c r="F35" s="6">
        <f t="shared" si="2"/>
        <v>379397.77477826149</v>
      </c>
    </row>
    <row r="36" spans="1:6" x14ac:dyDescent="0.25">
      <c r="A36" s="1">
        <f t="shared" si="0"/>
        <v>55</v>
      </c>
      <c r="B36" s="1"/>
      <c r="C36" s="4">
        <f t="shared" si="1"/>
        <v>434161.48523346928</v>
      </c>
      <c r="D36" s="1"/>
      <c r="E36" s="3">
        <v>2000</v>
      </c>
      <c r="F36" s="6">
        <f t="shared" si="2"/>
        <v>427165.50775165285</v>
      </c>
    </row>
    <row r="37" spans="1:6" x14ac:dyDescent="0.25">
      <c r="A37" s="1">
        <f t="shared" si="0"/>
        <v>56</v>
      </c>
      <c r="B37" s="1"/>
      <c r="C37" s="4">
        <f t="shared" si="1"/>
        <v>486260.8634614856</v>
      </c>
      <c r="D37" s="1"/>
      <c r="E37" s="3">
        <v>2000</v>
      </c>
      <c r="F37" s="6">
        <f t="shared" si="2"/>
        <v>480665.36868185119</v>
      </c>
    </row>
    <row r="38" spans="1:6" x14ac:dyDescent="0.25">
      <c r="A38" s="1">
        <f t="shared" si="0"/>
        <v>57</v>
      </c>
      <c r="B38" s="1"/>
      <c r="C38" s="4">
        <f t="shared" si="1"/>
        <v>544612.16707686381</v>
      </c>
      <c r="D38" s="1"/>
      <c r="E38" s="3">
        <v>2000</v>
      </c>
      <c r="F38" s="6">
        <f t="shared" si="2"/>
        <v>540585.21292367333</v>
      </c>
    </row>
    <row r="39" spans="1:6" x14ac:dyDescent="0.25">
      <c r="A39" s="1">
        <f t="shared" si="0"/>
        <v>58</v>
      </c>
      <c r="B39" s="1"/>
      <c r="C39" s="4">
        <f t="shared" si="1"/>
        <v>609965.62712608743</v>
      </c>
      <c r="D39" s="1"/>
      <c r="E39" s="3">
        <v>2000</v>
      </c>
      <c r="F39" s="6">
        <f t="shared" si="2"/>
        <v>607695.43847451417</v>
      </c>
    </row>
    <row r="40" spans="1:6" x14ac:dyDescent="0.25">
      <c r="A40" s="1">
        <f t="shared" si="0"/>
        <v>59</v>
      </c>
      <c r="B40" s="1"/>
      <c r="C40" s="4">
        <f t="shared" si="1"/>
        <v>683161.5023812179</v>
      </c>
      <c r="D40" s="1"/>
      <c r="E40" s="3">
        <v>2000</v>
      </c>
      <c r="F40" s="6">
        <f t="shared" si="2"/>
        <v>682858.89109145582</v>
      </c>
    </row>
    <row r="41" spans="1:6" x14ac:dyDescent="0.25">
      <c r="A41" s="1">
        <f t="shared" si="0"/>
        <v>60</v>
      </c>
      <c r="B41" s="1"/>
      <c r="C41" s="4">
        <f t="shared" si="1"/>
        <v>765140.88266696408</v>
      </c>
      <c r="D41" s="1"/>
      <c r="E41" s="3">
        <v>2000</v>
      </c>
      <c r="F41" s="6">
        <f t="shared" si="2"/>
        <v>767041.95802243054</v>
      </c>
    </row>
    <row r="42" spans="1:6" x14ac:dyDescent="0.25">
      <c r="A42" s="1">
        <f t="shared" si="0"/>
        <v>61</v>
      </c>
      <c r="B42" s="1"/>
      <c r="C42" s="4">
        <f t="shared" si="1"/>
        <v>856957.78858699976</v>
      </c>
      <c r="D42" s="1"/>
      <c r="E42" s="3">
        <v>2000</v>
      </c>
      <c r="F42" s="6">
        <f t="shared" si="2"/>
        <v>861326.99298512214</v>
      </c>
    </row>
    <row r="43" spans="1:6" x14ac:dyDescent="0.25">
      <c r="A43" s="1">
        <f t="shared" si="0"/>
        <v>62</v>
      </c>
      <c r="B43" s="1"/>
      <c r="C43" s="4">
        <f t="shared" si="1"/>
        <v>959792.72321743972</v>
      </c>
      <c r="D43" s="1"/>
      <c r="E43" s="3">
        <v>2000</v>
      </c>
      <c r="F43" s="6">
        <f t="shared" si="2"/>
        <v>966926.23214333679</v>
      </c>
    </row>
    <row r="44" spans="1:6" x14ac:dyDescent="0.25">
      <c r="A44" s="1">
        <f t="shared" si="0"/>
        <v>63</v>
      </c>
      <c r="B44" s="1"/>
      <c r="C44" s="4">
        <f t="shared" si="1"/>
        <v>1074967.8500035326</v>
      </c>
      <c r="D44" s="1"/>
      <c r="E44" s="3">
        <v>2000</v>
      </c>
      <c r="F44" s="6">
        <f t="shared" si="2"/>
        <v>1085197.3800005373</v>
      </c>
    </row>
    <row r="45" spans="1:6" x14ac:dyDescent="0.25">
      <c r="A45" s="1">
        <f t="shared" si="0"/>
        <v>64</v>
      </c>
      <c r="B45" s="1"/>
      <c r="C45" s="4">
        <f t="shared" si="1"/>
        <v>1203963.9920039566</v>
      </c>
      <c r="D45" s="1"/>
      <c r="E45" s="3">
        <v>2000</v>
      </c>
      <c r="F45" s="6">
        <f t="shared" si="2"/>
        <v>1217661.0656006017</v>
      </c>
    </row>
    <row r="46" spans="1:6" x14ac:dyDescent="0.25">
      <c r="A46" s="1">
        <f t="shared" si="0"/>
        <v>65</v>
      </c>
      <c r="B46" s="1"/>
      <c r="C46" s="4">
        <f t="shared" si="1"/>
        <v>1348439.6710444314</v>
      </c>
      <c r="D46" s="1"/>
      <c r="E46" s="3">
        <v>0</v>
      </c>
      <c r="F46" s="6">
        <f t="shared" si="2"/>
        <v>1363780.3934726738</v>
      </c>
    </row>
  </sheetData>
  <phoneticPr fontId="0" type="noConversion"/>
  <printOptions headings="1" gridLines="1"/>
  <pageMargins left="0.75" right="0.75" top="1" bottom="1" header="0.5" footer="0.5"/>
  <pageSetup orientation="portrait" r:id="rId1"/>
  <headerFooter alignWithMargins="0">
    <oddHeader>&amp;C&amp;T   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sqref="A1:D1"/>
    </sheetView>
  </sheetViews>
  <sheetFormatPr defaultRowHeight="13.2" x14ac:dyDescent="0.25"/>
  <cols>
    <col min="3" max="3" width="11.33203125" customWidth="1"/>
    <col min="5" max="5" width="10.21875" customWidth="1"/>
    <col min="6" max="6" width="10.44140625" customWidth="1"/>
  </cols>
  <sheetData>
    <row r="1" spans="1:6" x14ac:dyDescent="0.25">
      <c r="A1" s="16" t="s">
        <v>6</v>
      </c>
      <c r="B1" s="15"/>
      <c r="C1" s="15"/>
      <c r="D1" s="15"/>
    </row>
    <row r="2" spans="1:6" ht="13.8" x14ac:dyDescent="0.25">
      <c r="A2" s="7"/>
      <c r="B2" s="9"/>
      <c r="C2" s="9" t="s">
        <v>2</v>
      </c>
      <c r="D2" s="8"/>
      <c r="E2" s="10"/>
      <c r="F2" s="10" t="s">
        <v>2</v>
      </c>
    </row>
    <row r="3" spans="1:6" ht="13.8" x14ac:dyDescent="0.25">
      <c r="A3" s="7" t="s">
        <v>0</v>
      </c>
      <c r="B3" s="9" t="s">
        <v>4</v>
      </c>
      <c r="C3" s="9" t="s">
        <v>3</v>
      </c>
      <c r="D3" s="8"/>
      <c r="E3" s="10" t="s">
        <v>4</v>
      </c>
      <c r="F3" s="10" t="s">
        <v>3</v>
      </c>
    </row>
    <row r="4" spans="1:6" ht="13.8" x14ac:dyDescent="0.25">
      <c r="A4" s="1">
        <v>22</v>
      </c>
      <c r="B4" s="13">
        <v>2000</v>
      </c>
      <c r="C4" s="14">
        <f>B4+(B4*0.12)</f>
        <v>2240</v>
      </c>
      <c r="D4" s="8"/>
      <c r="E4" s="10">
        <v>0</v>
      </c>
      <c r="F4" s="10">
        <v>0</v>
      </c>
    </row>
    <row r="5" spans="1:6" ht="13.8" x14ac:dyDescent="0.25">
      <c r="A5" s="1">
        <f>A4+1</f>
        <v>23</v>
      </c>
      <c r="B5" s="13">
        <v>2000</v>
      </c>
      <c r="C5" s="14">
        <f>(C4+B5)*0.12+C4+B5</f>
        <v>4748.8</v>
      </c>
      <c r="D5" s="8"/>
      <c r="E5" s="10">
        <v>0</v>
      </c>
      <c r="F5" s="10">
        <v>0</v>
      </c>
    </row>
    <row r="6" spans="1:6" ht="13.8" x14ac:dyDescent="0.25">
      <c r="A6" s="1">
        <f t="shared" ref="A6:A47" si="0">A5+1</f>
        <v>24</v>
      </c>
      <c r="B6" s="13">
        <v>2000</v>
      </c>
      <c r="C6" s="14">
        <f t="shared" ref="C6:C9" si="1">(C5+B6)*0.12+C5+B6</f>
        <v>7558.6559999999999</v>
      </c>
      <c r="D6" s="8"/>
      <c r="E6" s="10">
        <v>0</v>
      </c>
      <c r="F6" s="10">
        <v>0</v>
      </c>
    </row>
    <row r="7" spans="1:6" ht="13.8" x14ac:dyDescent="0.25">
      <c r="A7" s="1">
        <f t="shared" si="0"/>
        <v>25</v>
      </c>
      <c r="B7" s="13">
        <v>2000</v>
      </c>
      <c r="C7" s="14">
        <f t="shared" si="1"/>
        <v>10705.69472</v>
      </c>
      <c r="D7" s="8"/>
      <c r="E7" s="10">
        <v>0</v>
      </c>
      <c r="F7" s="10">
        <v>0</v>
      </c>
    </row>
    <row r="8" spans="1:6" ht="13.8" x14ac:dyDescent="0.25">
      <c r="A8" s="1">
        <f t="shared" si="0"/>
        <v>26</v>
      </c>
      <c r="B8" s="13">
        <v>2000</v>
      </c>
      <c r="C8" s="14">
        <f t="shared" si="1"/>
        <v>14230.3780864</v>
      </c>
      <c r="D8" s="8"/>
      <c r="E8" s="10">
        <v>0</v>
      </c>
      <c r="F8" s="10">
        <v>0</v>
      </c>
    </row>
    <row r="9" spans="1:6" ht="13.8" x14ac:dyDescent="0.25">
      <c r="A9" s="1">
        <f t="shared" si="0"/>
        <v>27</v>
      </c>
      <c r="B9" s="13">
        <v>2000</v>
      </c>
      <c r="C9" s="14">
        <f t="shared" si="1"/>
        <v>18178.023456768002</v>
      </c>
      <c r="D9" s="8"/>
      <c r="E9" s="10">
        <v>0</v>
      </c>
      <c r="F9" s="10">
        <v>0</v>
      </c>
    </row>
    <row r="10" spans="1:6" ht="13.8" x14ac:dyDescent="0.25">
      <c r="A10" s="1">
        <f t="shared" si="0"/>
        <v>28</v>
      </c>
      <c r="B10" s="9">
        <v>0</v>
      </c>
      <c r="C10" s="14" t="s">
        <v>5</v>
      </c>
      <c r="D10" s="8"/>
      <c r="E10" s="11">
        <v>2000</v>
      </c>
      <c r="F10" s="11">
        <f>E10+(E10*0.12)</f>
        <v>2240</v>
      </c>
    </row>
    <row r="11" spans="1:6" ht="13.8" x14ac:dyDescent="0.25">
      <c r="A11" s="1">
        <f t="shared" si="0"/>
        <v>29</v>
      </c>
      <c r="B11" s="9"/>
      <c r="C11" s="14" t="s">
        <v>5</v>
      </c>
      <c r="D11" s="8"/>
      <c r="E11" s="11">
        <v>2000</v>
      </c>
      <c r="F11" s="11">
        <f>(F10+E11)*0.12+F10+E11</f>
        <v>4748.8</v>
      </c>
    </row>
    <row r="12" spans="1:6" ht="13.8" x14ac:dyDescent="0.25">
      <c r="A12" s="1">
        <f t="shared" si="0"/>
        <v>30</v>
      </c>
      <c r="B12" s="9"/>
      <c r="C12" s="14" t="s">
        <v>5</v>
      </c>
      <c r="D12" s="8"/>
      <c r="E12" s="11">
        <v>2000</v>
      </c>
      <c r="F12" s="11">
        <f t="shared" ref="F12:F47" si="2">(F11+E12)*0.12+F11+E12</f>
        <v>7558.6559999999999</v>
      </c>
    </row>
    <row r="13" spans="1:6" ht="13.8" x14ac:dyDescent="0.25">
      <c r="A13" s="1">
        <f t="shared" si="0"/>
        <v>31</v>
      </c>
      <c r="B13" s="9"/>
      <c r="C13" s="14" t="s">
        <v>5</v>
      </c>
      <c r="D13" s="8"/>
      <c r="E13" s="11">
        <v>2000</v>
      </c>
      <c r="F13" s="11">
        <f t="shared" si="2"/>
        <v>10705.69472</v>
      </c>
    </row>
    <row r="14" spans="1:6" ht="13.8" x14ac:dyDescent="0.25">
      <c r="A14" s="1">
        <f t="shared" si="0"/>
        <v>32</v>
      </c>
      <c r="B14" s="9"/>
      <c r="C14" s="14" t="s">
        <v>5</v>
      </c>
      <c r="D14" s="8"/>
      <c r="E14" s="11">
        <v>2000</v>
      </c>
      <c r="F14" s="11">
        <f t="shared" si="2"/>
        <v>14230.3780864</v>
      </c>
    </row>
    <row r="15" spans="1:6" ht="13.8" x14ac:dyDescent="0.25">
      <c r="A15" s="1">
        <f t="shared" si="0"/>
        <v>33</v>
      </c>
      <c r="B15" s="9"/>
      <c r="C15" s="14" t="s">
        <v>5</v>
      </c>
      <c r="D15" s="8"/>
      <c r="E15" s="11">
        <v>2000</v>
      </c>
      <c r="F15" s="11">
        <f t="shared" si="2"/>
        <v>18178.023456768002</v>
      </c>
    </row>
    <row r="16" spans="1:6" ht="13.8" x14ac:dyDescent="0.25">
      <c r="A16" s="1">
        <f t="shared" si="0"/>
        <v>34</v>
      </c>
      <c r="B16" s="9"/>
      <c r="C16" s="14" t="s">
        <v>5</v>
      </c>
      <c r="D16" s="8"/>
      <c r="E16" s="11">
        <v>2000</v>
      </c>
      <c r="F16" s="11">
        <f t="shared" si="2"/>
        <v>22599.386271580162</v>
      </c>
    </row>
    <row r="17" spans="1:6" ht="13.8" x14ac:dyDescent="0.25">
      <c r="A17" s="1">
        <f t="shared" si="0"/>
        <v>35</v>
      </c>
      <c r="B17" s="9"/>
      <c r="C17" s="14" t="s">
        <v>5</v>
      </c>
      <c r="D17" s="8"/>
      <c r="E17" s="11">
        <v>2000</v>
      </c>
      <c r="F17" s="11">
        <f t="shared" si="2"/>
        <v>27551.312624169783</v>
      </c>
    </row>
    <row r="18" spans="1:6" ht="13.8" x14ac:dyDescent="0.25">
      <c r="A18" s="1">
        <f t="shared" si="0"/>
        <v>36</v>
      </c>
      <c r="B18" s="9"/>
      <c r="C18" s="14" t="s">
        <v>5</v>
      </c>
      <c r="D18" s="8"/>
      <c r="E18" s="11">
        <v>2000</v>
      </c>
      <c r="F18" s="11">
        <f t="shared" si="2"/>
        <v>33097.470139070152</v>
      </c>
    </row>
    <row r="19" spans="1:6" ht="13.8" x14ac:dyDescent="0.25">
      <c r="A19" s="1">
        <f t="shared" si="0"/>
        <v>37</v>
      </c>
      <c r="B19" s="9"/>
      <c r="C19" s="14" t="s">
        <v>5</v>
      </c>
      <c r="D19" s="8"/>
      <c r="E19" s="11">
        <v>2000</v>
      </c>
      <c r="F19" s="11">
        <f t="shared" si="2"/>
        <v>39309.166555758573</v>
      </c>
    </row>
    <row r="20" spans="1:6" ht="13.8" x14ac:dyDescent="0.25">
      <c r="A20" s="1">
        <f t="shared" si="0"/>
        <v>38</v>
      </c>
      <c r="B20" s="9"/>
      <c r="C20" s="14" t="s">
        <v>5</v>
      </c>
      <c r="D20" s="8"/>
      <c r="E20" s="11">
        <v>2000</v>
      </c>
      <c r="F20" s="11">
        <f t="shared" si="2"/>
        <v>46266.266542449601</v>
      </c>
    </row>
    <row r="21" spans="1:6" ht="13.8" x14ac:dyDescent="0.25">
      <c r="A21" s="1">
        <f t="shared" si="0"/>
        <v>39</v>
      </c>
      <c r="B21" s="9"/>
      <c r="C21" s="14" t="s">
        <v>5</v>
      </c>
      <c r="D21" s="8"/>
      <c r="E21" s="11">
        <v>2000</v>
      </c>
      <c r="F21" s="11">
        <f t="shared" si="2"/>
        <v>54058.218527543555</v>
      </c>
    </row>
    <row r="22" spans="1:6" ht="13.8" x14ac:dyDescent="0.25">
      <c r="A22" s="1">
        <f t="shared" si="0"/>
        <v>40</v>
      </c>
      <c r="B22" s="9"/>
      <c r="C22" s="14" t="s">
        <v>5</v>
      </c>
      <c r="D22" s="8"/>
      <c r="E22" s="11">
        <v>2000</v>
      </c>
      <c r="F22" s="11">
        <f t="shared" si="2"/>
        <v>62785.204750848781</v>
      </c>
    </row>
    <row r="23" spans="1:6" ht="13.8" x14ac:dyDescent="0.25">
      <c r="A23" s="1">
        <f t="shared" si="0"/>
        <v>41</v>
      </c>
      <c r="B23" s="9"/>
      <c r="C23" s="14" t="s">
        <v>5</v>
      </c>
      <c r="D23" s="8"/>
      <c r="E23" s="11">
        <v>2000</v>
      </c>
      <c r="F23" s="11">
        <f t="shared" si="2"/>
        <v>72559.429320950629</v>
      </c>
    </row>
    <row r="24" spans="1:6" ht="13.8" x14ac:dyDescent="0.25">
      <c r="A24" s="1">
        <f t="shared" si="0"/>
        <v>42</v>
      </c>
      <c r="B24" s="9"/>
      <c r="C24" s="14" t="s">
        <v>5</v>
      </c>
      <c r="D24" s="8"/>
      <c r="E24" s="11">
        <v>2000</v>
      </c>
      <c r="F24" s="11">
        <f t="shared" si="2"/>
        <v>83506.560839464699</v>
      </c>
    </row>
    <row r="25" spans="1:6" ht="13.8" x14ac:dyDescent="0.25">
      <c r="A25" s="1">
        <f t="shared" si="0"/>
        <v>43</v>
      </c>
      <c r="B25" s="9"/>
      <c r="C25" s="14" t="s">
        <v>5</v>
      </c>
      <c r="D25" s="8"/>
      <c r="E25" s="11">
        <v>2000</v>
      </c>
      <c r="F25" s="11">
        <f t="shared" si="2"/>
        <v>95767.348140200455</v>
      </c>
    </row>
    <row r="26" spans="1:6" ht="13.8" x14ac:dyDescent="0.25">
      <c r="A26" s="1">
        <f t="shared" si="0"/>
        <v>44</v>
      </c>
      <c r="B26" s="9"/>
      <c r="C26" s="14" t="s">
        <v>5</v>
      </c>
      <c r="D26" s="8"/>
      <c r="E26" s="11">
        <v>2000</v>
      </c>
      <c r="F26" s="11">
        <f t="shared" si="2"/>
        <v>109499.42991702451</v>
      </c>
    </row>
    <row r="27" spans="1:6" ht="13.8" x14ac:dyDescent="0.25">
      <c r="A27" s="1">
        <f t="shared" si="0"/>
        <v>45</v>
      </c>
      <c r="B27" s="9"/>
      <c r="C27" s="14" t="s">
        <v>5</v>
      </c>
      <c r="D27" s="8"/>
      <c r="E27" s="11">
        <v>2000</v>
      </c>
      <c r="F27" s="11">
        <f t="shared" si="2"/>
        <v>124879.36150706744</v>
      </c>
    </row>
    <row r="28" spans="1:6" ht="13.8" x14ac:dyDescent="0.25">
      <c r="A28" s="1">
        <f t="shared" si="0"/>
        <v>46</v>
      </c>
      <c r="B28" s="9"/>
      <c r="C28" s="14" t="s">
        <v>5</v>
      </c>
      <c r="D28" s="8"/>
      <c r="E28" s="11">
        <v>2000</v>
      </c>
      <c r="F28" s="11">
        <f t="shared" si="2"/>
        <v>142104.88488791554</v>
      </c>
    </row>
    <row r="29" spans="1:6" ht="13.8" x14ac:dyDescent="0.25">
      <c r="A29" s="1">
        <f t="shared" si="0"/>
        <v>47</v>
      </c>
      <c r="B29" s="9"/>
      <c r="C29" s="14" t="s">
        <v>5</v>
      </c>
      <c r="D29" s="8"/>
      <c r="E29" s="11">
        <v>2000</v>
      </c>
      <c r="F29" s="11">
        <f t="shared" si="2"/>
        <v>161397.4710744654</v>
      </c>
    </row>
    <row r="30" spans="1:6" ht="13.8" x14ac:dyDescent="0.25">
      <c r="A30" s="1">
        <f t="shared" si="0"/>
        <v>48</v>
      </c>
      <c r="B30" s="9"/>
      <c r="C30" s="14" t="s">
        <v>5</v>
      </c>
      <c r="D30" s="8"/>
      <c r="E30" s="11">
        <v>2000</v>
      </c>
      <c r="F30" s="11">
        <f t="shared" si="2"/>
        <v>183005.16760340123</v>
      </c>
    </row>
    <row r="31" spans="1:6" ht="13.8" x14ac:dyDescent="0.25">
      <c r="A31" s="1">
        <f t="shared" si="0"/>
        <v>49</v>
      </c>
      <c r="B31" s="9"/>
      <c r="C31" s="14" t="s">
        <v>5</v>
      </c>
      <c r="D31" s="8"/>
      <c r="E31" s="11">
        <v>2000</v>
      </c>
      <c r="F31" s="11">
        <f t="shared" si="2"/>
        <v>207205.78771580939</v>
      </c>
    </row>
    <row r="32" spans="1:6" ht="13.8" x14ac:dyDescent="0.25">
      <c r="A32" s="1">
        <f t="shared" si="0"/>
        <v>50</v>
      </c>
      <c r="B32" s="9"/>
      <c r="C32" s="14" t="s">
        <v>5</v>
      </c>
      <c r="D32" s="8"/>
      <c r="E32" s="11">
        <v>2000</v>
      </c>
      <c r="F32" s="11">
        <f t="shared" si="2"/>
        <v>234310.48224170652</v>
      </c>
    </row>
    <row r="33" spans="1:6" ht="13.8" x14ac:dyDescent="0.25">
      <c r="A33" s="1">
        <f t="shared" si="0"/>
        <v>51</v>
      </c>
      <c r="B33" s="9"/>
      <c r="C33" s="14" t="s">
        <v>5</v>
      </c>
      <c r="D33" s="8"/>
      <c r="E33" s="11">
        <v>2000</v>
      </c>
      <c r="F33" s="11">
        <f t="shared" si="2"/>
        <v>264667.74011071131</v>
      </c>
    </row>
    <row r="34" spans="1:6" ht="13.8" x14ac:dyDescent="0.25">
      <c r="A34" s="1">
        <f t="shared" si="0"/>
        <v>52</v>
      </c>
      <c r="B34" s="9"/>
      <c r="C34" s="14" t="s">
        <v>5</v>
      </c>
      <c r="D34" s="8"/>
      <c r="E34" s="11">
        <v>2000</v>
      </c>
      <c r="F34" s="11">
        <f t="shared" si="2"/>
        <v>298667.86892399669</v>
      </c>
    </row>
    <row r="35" spans="1:6" ht="13.8" x14ac:dyDescent="0.25">
      <c r="A35" s="1">
        <f t="shared" si="0"/>
        <v>53</v>
      </c>
      <c r="B35" s="9"/>
      <c r="C35" s="14" t="s">
        <v>5</v>
      </c>
      <c r="D35" s="8"/>
      <c r="E35" s="11">
        <v>2000</v>
      </c>
      <c r="F35" s="11">
        <f t="shared" si="2"/>
        <v>336748.01319487632</v>
      </c>
    </row>
    <row r="36" spans="1:6" ht="13.8" x14ac:dyDescent="0.25">
      <c r="A36" s="1">
        <f t="shared" si="0"/>
        <v>54</v>
      </c>
      <c r="B36" s="9"/>
      <c r="C36" s="14" t="s">
        <v>5</v>
      </c>
      <c r="D36" s="8"/>
      <c r="E36" s="11">
        <v>2000</v>
      </c>
      <c r="F36" s="11">
        <f t="shared" si="2"/>
        <v>379397.77477826149</v>
      </c>
    </row>
    <row r="37" spans="1:6" ht="13.8" x14ac:dyDescent="0.25">
      <c r="A37" s="1">
        <f t="shared" si="0"/>
        <v>55</v>
      </c>
      <c r="B37" s="9"/>
      <c r="C37" s="14" t="s">
        <v>5</v>
      </c>
      <c r="D37" s="8"/>
      <c r="E37" s="11">
        <v>2000</v>
      </c>
      <c r="F37" s="11">
        <f t="shared" si="2"/>
        <v>427165.50775165285</v>
      </c>
    </row>
    <row r="38" spans="1:6" ht="13.8" x14ac:dyDescent="0.25">
      <c r="A38" s="1">
        <f t="shared" si="0"/>
        <v>56</v>
      </c>
      <c r="B38" s="9"/>
      <c r="C38" s="14" t="s">
        <v>5</v>
      </c>
      <c r="D38" s="8"/>
      <c r="E38" s="11">
        <v>2000</v>
      </c>
      <c r="F38" s="11">
        <f t="shared" si="2"/>
        <v>480665.36868185119</v>
      </c>
    </row>
    <row r="39" spans="1:6" ht="13.8" x14ac:dyDescent="0.25">
      <c r="A39" s="1">
        <f t="shared" si="0"/>
        <v>57</v>
      </c>
      <c r="B39" s="9"/>
      <c r="C39" s="14" t="s">
        <v>5</v>
      </c>
      <c r="D39" s="8"/>
      <c r="E39" s="11">
        <v>2000</v>
      </c>
      <c r="F39" s="11">
        <f t="shared" si="2"/>
        <v>540585.21292367333</v>
      </c>
    </row>
    <row r="40" spans="1:6" ht="13.8" x14ac:dyDescent="0.25">
      <c r="A40" s="1">
        <f t="shared" si="0"/>
        <v>58</v>
      </c>
      <c r="B40" s="9"/>
      <c r="C40" s="14" t="s">
        <v>5</v>
      </c>
      <c r="D40" s="8"/>
      <c r="E40" s="11">
        <v>2000</v>
      </c>
      <c r="F40" s="11">
        <f t="shared" si="2"/>
        <v>607695.43847451417</v>
      </c>
    </row>
    <row r="41" spans="1:6" ht="13.8" x14ac:dyDescent="0.25">
      <c r="A41" s="1">
        <f t="shared" si="0"/>
        <v>59</v>
      </c>
      <c r="B41" s="9"/>
      <c r="C41" s="14" t="s">
        <v>5</v>
      </c>
      <c r="D41" s="8"/>
      <c r="E41" s="11">
        <v>2000</v>
      </c>
      <c r="F41" s="11">
        <f t="shared" si="2"/>
        <v>682858.89109145582</v>
      </c>
    </row>
    <row r="42" spans="1:6" ht="13.8" x14ac:dyDescent="0.25">
      <c r="A42" s="1">
        <f t="shared" si="0"/>
        <v>60</v>
      </c>
      <c r="B42" s="9"/>
      <c r="C42" s="14" t="s">
        <v>5</v>
      </c>
      <c r="D42" s="8"/>
      <c r="E42" s="11">
        <v>2000</v>
      </c>
      <c r="F42" s="11">
        <f t="shared" si="2"/>
        <v>767041.95802243054</v>
      </c>
    </row>
    <row r="43" spans="1:6" ht="13.8" x14ac:dyDescent="0.25">
      <c r="A43" s="1">
        <f t="shared" si="0"/>
        <v>61</v>
      </c>
      <c r="B43" s="9"/>
      <c r="C43" s="14" t="s">
        <v>5</v>
      </c>
      <c r="D43" s="8"/>
      <c r="E43" s="11">
        <v>2000</v>
      </c>
      <c r="F43" s="11">
        <f t="shared" si="2"/>
        <v>861326.99298512214</v>
      </c>
    </row>
    <row r="44" spans="1:6" ht="13.8" x14ac:dyDescent="0.25">
      <c r="A44" s="1">
        <f t="shared" si="0"/>
        <v>62</v>
      </c>
      <c r="B44" s="9"/>
      <c r="C44" s="14" t="s">
        <v>5</v>
      </c>
      <c r="D44" s="8"/>
      <c r="E44" s="11">
        <v>2000</v>
      </c>
      <c r="F44" s="11">
        <f t="shared" si="2"/>
        <v>966926.23214333679</v>
      </c>
    </row>
    <row r="45" spans="1:6" ht="13.8" x14ac:dyDescent="0.25">
      <c r="A45" s="1">
        <f t="shared" si="0"/>
        <v>63</v>
      </c>
      <c r="B45" s="9"/>
      <c r="C45" s="14" t="s">
        <v>5</v>
      </c>
      <c r="D45" s="8"/>
      <c r="E45" s="11">
        <v>2000</v>
      </c>
      <c r="F45" s="11">
        <f t="shared" si="2"/>
        <v>1085197.3800005373</v>
      </c>
    </row>
    <row r="46" spans="1:6" ht="13.8" x14ac:dyDescent="0.25">
      <c r="A46" s="1">
        <f t="shared" si="0"/>
        <v>64</v>
      </c>
      <c r="B46" s="9"/>
      <c r="C46" s="14" t="s">
        <v>5</v>
      </c>
      <c r="D46" s="8"/>
      <c r="E46" s="11">
        <v>2000</v>
      </c>
      <c r="F46" s="11">
        <f t="shared" si="2"/>
        <v>1217661.0656006017</v>
      </c>
    </row>
    <row r="47" spans="1:6" ht="13.8" x14ac:dyDescent="0.25">
      <c r="A47" s="1">
        <f t="shared" si="0"/>
        <v>65</v>
      </c>
      <c r="B47" s="9"/>
      <c r="C47" s="14" t="s">
        <v>5</v>
      </c>
      <c r="D47" s="8"/>
      <c r="E47" s="11">
        <v>2000</v>
      </c>
      <c r="F47" s="11">
        <f t="shared" si="2"/>
        <v>1366020.3934726738</v>
      </c>
    </row>
    <row r="48" spans="1:6" x14ac:dyDescent="0.25">
      <c r="E48" s="12" t="s">
        <v>5</v>
      </c>
    </row>
  </sheetData>
  <mergeCells count="1">
    <mergeCell ref="A1:D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Willoughby-Eastlake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Willoughby-Eastlake Schools</dc:creator>
  <cp:lastModifiedBy>Dan Hoffman</cp:lastModifiedBy>
  <cp:lastPrinted>2008-05-13T21:19:39Z</cp:lastPrinted>
  <dcterms:created xsi:type="dcterms:W3CDTF">2001-09-10T13:50:32Z</dcterms:created>
  <dcterms:modified xsi:type="dcterms:W3CDTF">2019-02-06T23:29:19Z</dcterms:modified>
</cp:coreProperties>
</file>